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sro\Desktop\Scanned Doc\"/>
    </mc:Choice>
  </mc:AlternateContent>
  <bookViews>
    <workbookView xWindow="0" yWindow="0" windowWidth="20490" windowHeight="7155"/>
  </bookViews>
  <sheets>
    <sheet name="10(a)" sheetId="1" r:id="rId1"/>
  </sheets>
  <definedNames>
    <definedName name="_xlnm.Print_Area" localSheetId="0">'10(a)'!$A$1:$I$107</definedName>
    <definedName name="_xlnm.Print_Titles" localSheetId="0">'10(a)'!$1:$9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1" l="1"/>
  <c r="G102" i="1"/>
  <c r="F102" i="1"/>
  <c r="I102" i="1" s="1"/>
  <c r="H101" i="1"/>
  <c r="G101" i="1"/>
  <c r="F101" i="1"/>
  <c r="I101" i="1" s="1"/>
  <c r="H100" i="1"/>
  <c r="G100" i="1"/>
  <c r="F100" i="1"/>
  <c r="I100" i="1" s="1"/>
</calcChain>
</file>

<file path=xl/sharedStrings.xml><?xml version="1.0" encoding="utf-8"?>
<sst xmlns="http://schemas.openxmlformats.org/spreadsheetml/2006/main" count="198" uniqueCount="54">
  <si>
    <t>PROFORMA - 10(a)</t>
  </si>
  <si>
    <t>KENDRIYA VIDYALAYA SANGATHAN, REGIONAL OFFICE VARANASI</t>
  </si>
  <si>
    <t>BHU CAMPUS, VARANASI, U.P</t>
  </si>
  <si>
    <t>ANALYSIS OF CBSE RESULT : 2016 - 2017</t>
  </si>
  <si>
    <t>OVERALL RESULT - CBSE 2016 - AISSE : CLASS X</t>
  </si>
  <si>
    <t>Name of the KV</t>
  </si>
  <si>
    <t>Sponsoring agency</t>
  </si>
  <si>
    <t>State</t>
  </si>
  <si>
    <t>B/G</t>
  </si>
  <si>
    <t>Total Appeared</t>
  </si>
  <si>
    <t>Total Passed</t>
  </si>
  <si>
    <t>No. of students EIOP</t>
  </si>
  <si>
    <t>Over all Pass %</t>
  </si>
  <si>
    <t>ALLAHABAD BAMRAULI</t>
  </si>
  <si>
    <t>Defence</t>
  </si>
  <si>
    <t>UTTAR PRADESH</t>
  </si>
  <si>
    <t>B</t>
  </si>
  <si>
    <t>G</t>
  </si>
  <si>
    <t>Tot</t>
  </si>
  <si>
    <t>ALLAHABAD COD</t>
  </si>
  <si>
    <t>ALLAHABAD CRPF</t>
  </si>
  <si>
    <t>ALLAHABAD IIIT JHALWA</t>
  </si>
  <si>
    <t>ALLAHABAD MANAURI</t>
  </si>
  <si>
    <t>ALLAHABAD NAINI</t>
  </si>
  <si>
    <t>Civil</t>
  </si>
  <si>
    <t>ALLAHABAD NEW CANTT.</t>
  </si>
  <si>
    <t>ALLAHABAD OLD CANTT.</t>
  </si>
  <si>
    <t>ALLAHABAD PHULPUR</t>
  </si>
  <si>
    <t>Project</t>
  </si>
  <si>
    <t>AMHAT SULTANPUR</t>
  </si>
  <si>
    <t>AZAMGARH</t>
  </si>
  <si>
    <t>BALLIA</t>
  </si>
  <si>
    <t>BASTI</t>
  </si>
  <si>
    <t>CHITRAKOOT</t>
  </si>
  <si>
    <t>CHOPAN</t>
  </si>
  <si>
    <t>DEORIA</t>
  </si>
  <si>
    <t>GHAZIPUR</t>
  </si>
  <si>
    <t>GONDA</t>
  </si>
  <si>
    <t>GORAKHPUR No.1</t>
  </si>
  <si>
    <t>GORAKHPUR No.2</t>
  </si>
  <si>
    <t>MANKAPUR ITI</t>
  </si>
  <si>
    <t>MAU</t>
  </si>
  <si>
    <t>MUGHALSARAI</t>
  </si>
  <si>
    <t>RIHANDNAGAR</t>
  </si>
  <si>
    <t>SALEMPUR</t>
  </si>
  <si>
    <t>SHAKTINAGAR</t>
  </si>
  <si>
    <t>VARANASI BHU</t>
  </si>
  <si>
    <t>VARANASI DLW</t>
  </si>
  <si>
    <t>VARANASI GTC</t>
  </si>
  <si>
    <t>VARANASI No.4</t>
  </si>
  <si>
    <t>Region as a whole</t>
  </si>
  <si>
    <t>Generated through : NEUTEK Result Master Pro</t>
  </si>
  <si>
    <t>Assistant Commissioner : MENAXI JAIN</t>
  </si>
  <si>
    <t>Deputy Commissioner : D T SUDHARSAN 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</si>
</sst>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4"/>
      <name val="Verdana"/>
      <family val="2"/>
    </font>
    <font>
      <b/>
      <sz val="11"/>
      <color indexed="16"/>
      <name val="Arial"/>
      <family val="2"/>
    </font>
    <font>
      <b/>
      <sz val="13"/>
      <name val="Verdana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b/>
      <sz val="16"/>
      <name val="Verdana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22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 applyProtection="1">
      <alignment horizontal="right" vertical="center" indent="1"/>
    </xf>
    <xf numFmtId="0" fontId="1" fillId="0" borderId="2" xfId="0" applyFont="1" applyBorder="1" applyAlignment="1" applyProtection="1">
      <alignment horizontal="right" vertical="center" indent="1"/>
    </xf>
    <xf numFmtId="0" fontId="1" fillId="0" borderId="3" xfId="0" applyFont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/>
    <xf numFmtId="0" fontId="14" fillId="2" borderId="10" xfId="0" applyFont="1" applyFill="1" applyBorder="1" applyAlignment="1">
      <alignment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2" fontId="16" fillId="0" borderId="13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right" vertical="center" wrapText="1"/>
    </xf>
    <xf numFmtId="2" fontId="17" fillId="3" borderId="13" xfId="1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 applyProtection="1">
      <alignment horizontal="right" vertical="center"/>
    </xf>
    <xf numFmtId="15" fontId="19" fillId="0" borderId="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76201</xdr:rowOff>
    </xdr:from>
    <xdr:to>
      <xdr:col>1</xdr:col>
      <xdr:colOff>498735</xdr:colOff>
      <xdr:row>3</xdr:row>
      <xdr:rowOff>53092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099" y="323851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342900</xdr:colOff>
      <xdr:row>1</xdr:row>
      <xdr:rowOff>47625</xdr:rowOff>
    </xdr:from>
    <xdr:to>
      <xdr:col>11</xdr:col>
      <xdr:colOff>239550</xdr:colOff>
      <xdr:row>3</xdr:row>
      <xdr:rowOff>20325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7038975" y="2952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7"/>
  <sheetViews>
    <sheetView showGridLines="0" tabSelected="1" zoomScaleNormal="100" workbookViewId="0">
      <pane xSplit="9" ySplit="9" topLeftCell="J96" activePane="bottomRight" state="frozen"/>
      <selection pane="topRight" activeCell="R1" sqref="R1"/>
      <selection pane="bottomLeft" activeCell="A10" sqref="A10"/>
      <selection pane="bottomRight" activeCell="A103" sqref="A103:I103"/>
    </sheetView>
  </sheetViews>
  <sheetFormatPr defaultRowHeight="24.95" customHeight="1" x14ac:dyDescent="0.2"/>
  <cols>
    <col min="1" max="1" width="3.7109375" style="6" customWidth="1"/>
    <col min="2" max="2" width="20.7109375" style="5" customWidth="1"/>
    <col min="3" max="4" width="15.7109375" style="5" customWidth="1"/>
    <col min="5" max="5" width="5.7109375" style="4" customWidth="1"/>
    <col min="6" max="9" width="9.7109375" style="4" customWidth="1"/>
    <col min="10" max="12" width="6.7109375" style="4" customWidth="1"/>
    <col min="13" max="13" width="6.7109375" style="5" customWidth="1"/>
    <col min="14" max="16" width="6.7109375" style="4" customWidth="1"/>
    <col min="17" max="21" width="25.7109375" style="6" customWidth="1"/>
    <col min="22" max="16384" width="9.140625" style="6"/>
  </cols>
  <sheetData>
    <row r="1" spans="1:16" ht="20.10000000000000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6" ht="20.100000000000001" customHeight="1" x14ac:dyDescent="0.2">
      <c r="A2" s="7" t="s">
        <v>1</v>
      </c>
      <c r="B2" s="8"/>
      <c r="C2" s="8"/>
      <c r="D2" s="8"/>
      <c r="E2" s="8"/>
      <c r="F2" s="8"/>
      <c r="G2" s="8"/>
      <c r="H2" s="8"/>
      <c r="I2" s="9"/>
      <c r="J2" s="10"/>
      <c r="K2" s="10"/>
      <c r="L2" s="10"/>
      <c r="M2" s="10"/>
      <c r="N2" s="10"/>
      <c r="O2" s="10"/>
      <c r="P2" s="10"/>
    </row>
    <row r="3" spans="1:16" ht="20.100000000000001" customHeight="1" x14ac:dyDescent="0.2">
      <c r="A3" s="11" t="s">
        <v>2</v>
      </c>
      <c r="B3" s="12"/>
      <c r="C3" s="12"/>
      <c r="D3" s="12"/>
      <c r="E3" s="12"/>
      <c r="F3" s="12"/>
      <c r="G3" s="12"/>
      <c r="H3" s="12"/>
      <c r="I3" s="13"/>
      <c r="J3" s="14"/>
      <c r="K3" s="14"/>
      <c r="L3" s="14"/>
      <c r="M3" s="14"/>
      <c r="N3" s="14"/>
      <c r="O3" s="14"/>
      <c r="P3" s="14"/>
    </row>
    <row r="4" spans="1:16" ht="9.9499999999999993" customHeight="1" x14ac:dyDescent="0.2">
      <c r="A4" s="15"/>
      <c r="B4" s="16"/>
      <c r="C4" s="16"/>
      <c r="D4" s="16"/>
      <c r="E4" s="16"/>
      <c r="F4" s="16"/>
      <c r="G4" s="16"/>
      <c r="H4" s="16"/>
      <c r="I4" s="17"/>
      <c r="J4" s="14"/>
      <c r="K4" s="14"/>
      <c r="L4" s="14"/>
      <c r="M4" s="14"/>
      <c r="N4" s="14"/>
      <c r="O4" s="14"/>
      <c r="P4" s="14"/>
    </row>
    <row r="5" spans="1:16" ht="20.100000000000001" customHeight="1" x14ac:dyDescent="0.2">
      <c r="A5" s="18" t="s">
        <v>3</v>
      </c>
      <c r="B5" s="19"/>
      <c r="C5" s="19"/>
      <c r="D5" s="19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</row>
    <row r="6" spans="1:16" ht="20.100000000000001" customHeight="1" x14ac:dyDescent="0.2">
      <c r="A6" s="22" t="s">
        <v>4</v>
      </c>
      <c r="B6" s="23"/>
      <c r="C6" s="23"/>
      <c r="D6" s="23"/>
      <c r="E6" s="23"/>
      <c r="F6" s="23"/>
      <c r="G6" s="23"/>
      <c r="H6" s="23"/>
      <c r="I6" s="24"/>
      <c r="J6" s="25"/>
      <c r="K6" s="25"/>
      <c r="L6" s="25"/>
      <c r="M6" s="25"/>
      <c r="N6" s="25"/>
      <c r="O6" s="25"/>
      <c r="P6" s="25"/>
    </row>
    <row r="7" spans="1:16" ht="9.9499999999999993" customHeight="1" x14ac:dyDescent="0.2">
      <c r="A7" s="26"/>
      <c r="B7" s="16"/>
      <c r="C7" s="16"/>
      <c r="D7" s="16"/>
      <c r="E7" s="16"/>
      <c r="F7" s="16"/>
      <c r="G7" s="16"/>
      <c r="H7" s="16"/>
      <c r="I7" s="17"/>
      <c r="J7" s="27"/>
      <c r="K7" s="25"/>
      <c r="L7" s="25"/>
      <c r="M7" s="25"/>
      <c r="N7" s="27"/>
      <c r="O7" s="25"/>
      <c r="P7" s="25"/>
    </row>
    <row r="8" spans="1:16" ht="18" customHeight="1" x14ac:dyDescent="0.2">
      <c r="A8" s="28"/>
      <c r="B8" s="29" t="s">
        <v>5</v>
      </c>
      <c r="C8" s="30" t="s">
        <v>6</v>
      </c>
      <c r="D8" s="31" t="s">
        <v>7</v>
      </c>
      <c r="E8" s="32" t="s">
        <v>8</v>
      </c>
      <c r="F8" s="29" t="s">
        <v>9</v>
      </c>
      <c r="G8" s="29" t="s">
        <v>10</v>
      </c>
      <c r="H8" s="32" t="s">
        <v>11</v>
      </c>
      <c r="I8" s="33" t="s">
        <v>12</v>
      </c>
    </row>
    <row r="9" spans="1:16" ht="18" customHeight="1" x14ac:dyDescent="0.2">
      <c r="A9" s="34"/>
      <c r="B9" s="35"/>
      <c r="C9" s="36"/>
      <c r="D9" s="37"/>
      <c r="E9" s="38"/>
      <c r="F9" s="39"/>
      <c r="G9" s="39"/>
      <c r="H9" s="38"/>
      <c r="I9" s="40"/>
    </row>
    <row r="10" spans="1:16" ht="15" customHeight="1" x14ac:dyDescent="0.2">
      <c r="A10" s="41">
        <v>1</v>
      </c>
      <c r="B10" s="42" t="s">
        <v>13</v>
      </c>
      <c r="C10" s="43" t="s">
        <v>14</v>
      </c>
      <c r="D10" s="43" t="s">
        <v>15</v>
      </c>
      <c r="E10" s="44" t="s">
        <v>16</v>
      </c>
      <c r="F10" s="45">
        <v>57</v>
      </c>
      <c r="G10" s="45">
        <v>57</v>
      </c>
      <c r="H10" s="46">
        <v>0</v>
      </c>
      <c r="I10" s="47">
        <v>100</v>
      </c>
    </row>
    <row r="11" spans="1:16" ht="15" customHeight="1" x14ac:dyDescent="0.2">
      <c r="A11" s="48"/>
      <c r="B11" s="49"/>
      <c r="C11" s="50"/>
      <c r="D11" s="50"/>
      <c r="E11" s="44" t="s">
        <v>17</v>
      </c>
      <c r="F11" s="45">
        <v>48</v>
      </c>
      <c r="G11" s="45">
        <v>48</v>
      </c>
      <c r="H11" s="46">
        <v>0</v>
      </c>
      <c r="I11" s="47">
        <v>100</v>
      </c>
    </row>
    <row r="12" spans="1:16" ht="15" customHeight="1" x14ac:dyDescent="0.2">
      <c r="A12" s="51"/>
      <c r="B12" s="52"/>
      <c r="C12" s="53"/>
      <c r="D12" s="53"/>
      <c r="E12" s="44" t="s">
        <v>18</v>
      </c>
      <c r="F12" s="45">
        <v>105</v>
      </c>
      <c r="G12" s="45">
        <v>105</v>
      </c>
      <c r="H12" s="46">
        <v>0</v>
      </c>
      <c r="I12" s="47">
        <v>100</v>
      </c>
    </row>
    <row r="13" spans="1:16" ht="15" customHeight="1" x14ac:dyDescent="0.2">
      <c r="A13" s="41">
        <v>2</v>
      </c>
      <c r="B13" s="42" t="s">
        <v>19</v>
      </c>
      <c r="C13" s="43" t="s">
        <v>14</v>
      </c>
      <c r="D13" s="43" t="s">
        <v>15</v>
      </c>
      <c r="E13" s="44" t="s">
        <v>16</v>
      </c>
      <c r="F13" s="45">
        <v>31</v>
      </c>
      <c r="G13" s="45">
        <v>31</v>
      </c>
      <c r="H13" s="46">
        <v>0</v>
      </c>
      <c r="I13" s="47">
        <v>100</v>
      </c>
    </row>
    <row r="14" spans="1:16" ht="15" customHeight="1" x14ac:dyDescent="0.2">
      <c r="A14" s="48"/>
      <c r="B14" s="49"/>
      <c r="C14" s="50"/>
      <c r="D14" s="50"/>
      <c r="E14" s="44" t="s">
        <v>17</v>
      </c>
      <c r="F14" s="45">
        <v>27</v>
      </c>
      <c r="G14" s="45">
        <v>27</v>
      </c>
      <c r="H14" s="46">
        <v>0</v>
      </c>
      <c r="I14" s="47">
        <v>100</v>
      </c>
    </row>
    <row r="15" spans="1:16" ht="15" customHeight="1" x14ac:dyDescent="0.2">
      <c r="A15" s="51"/>
      <c r="B15" s="52"/>
      <c r="C15" s="53"/>
      <c r="D15" s="53"/>
      <c r="E15" s="44" t="s">
        <v>18</v>
      </c>
      <c r="F15" s="45">
        <v>58</v>
      </c>
      <c r="G15" s="45">
        <v>58</v>
      </c>
      <c r="H15" s="46">
        <v>0</v>
      </c>
      <c r="I15" s="47">
        <v>100</v>
      </c>
    </row>
    <row r="16" spans="1:16" ht="15" customHeight="1" x14ac:dyDescent="0.2">
      <c r="A16" s="41">
        <v>3</v>
      </c>
      <c r="B16" s="42" t="s">
        <v>20</v>
      </c>
      <c r="C16" s="43"/>
      <c r="D16" s="43" t="s">
        <v>15</v>
      </c>
      <c r="E16" s="44" t="s">
        <v>16</v>
      </c>
      <c r="F16" s="45">
        <v>44</v>
      </c>
      <c r="G16" s="45">
        <v>44</v>
      </c>
      <c r="H16" s="46">
        <v>0</v>
      </c>
      <c r="I16" s="47">
        <v>100</v>
      </c>
    </row>
    <row r="17" spans="1:9" ht="15" customHeight="1" x14ac:dyDescent="0.2">
      <c r="A17" s="48"/>
      <c r="B17" s="49"/>
      <c r="C17" s="50"/>
      <c r="D17" s="50"/>
      <c r="E17" s="44" t="s">
        <v>17</v>
      </c>
      <c r="F17" s="45">
        <v>37</v>
      </c>
      <c r="G17" s="45">
        <v>36</v>
      </c>
      <c r="H17" s="46">
        <v>1</v>
      </c>
      <c r="I17" s="47">
        <v>97.3</v>
      </c>
    </row>
    <row r="18" spans="1:9" ht="15" customHeight="1" x14ac:dyDescent="0.2">
      <c r="A18" s="51"/>
      <c r="B18" s="52"/>
      <c r="C18" s="53"/>
      <c r="D18" s="53"/>
      <c r="E18" s="44" t="s">
        <v>18</v>
      </c>
      <c r="F18" s="45">
        <v>81</v>
      </c>
      <c r="G18" s="45">
        <v>80</v>
      </c>
      <c r="H18" s="46">
        <v>1</v>
      </c>
      <c r="I18" s="47">
        <v>98.77</v>
      </c>
    </row>
    <row r="19" spans="1:9" ht="15" customHeight="1" x14ac:dyDescent="0.2">
      <c r="A19" s="41">
        <v>4</v>
      </c>
      <c r="B19" s="42" t="s">
        <v>21</v>
      </c>
      <c r="C19" s="43" t="s">
        <v>14</v>
      </c>
      <c r="D19" s="43" t="s">
        <v>15</v>
      </c>
      <c r="E19" s="44" t="s">
        <v>16</v>
      </c>
      <c r="F19" s="45">
        <v>24</v>
      </c>
      <c r="G19" s="45">
        <v>24</v>
      </c>
      <c r="H19" s="46">
        <v>0</v>
      </c>
      <c r="I19" s="47">
        <v>100</v>
      </c>
    </row>
    <row r="20" spans="1:9" ht="15" customHeight="1" x14ac:dyDescent="0.2">
      <c r="A20" s="48"/>
      <c r="B20" s="49"/>
      <c r="C20" s="50"/>
      <c r="D20" s="50"/>
      <c r="E20" s="44" t="s">
        <v>17</v>
      </c>
      <c r="F20" s="45">
        <v>20</v>
      </c>
      <c r="G20" s="45">
        <v>20</v>
      </c>
      <c r="H20" s="46">
        <v>0</v>
      </c>
      <c r="I20" s="47">
        <v>100</v>
      </c>
    </row>
    <row r="21" spans="1:9" ht="15" customHeight="1" x14ac:dyDescent="0.2">
      <c r="A21" s="51"/>
      <c r="B21" s="52"/>
      <c r="C21" s="53"/>
      <c r="D21" s="53"/>
      <c r="E21" s="44" t="s">
        <v>18</v>
      </c>
      <c r="F21" s="45">
        <v>44</v>
      </c>
      <c r="G21" s="45">
        <v>44</v>
      </c>
      <c r="H21" s="46">
        <v>0</v>
      </c>
      <c r="I21" s="47">
        <v>100</v>
      </c>
    </row>
    <row r="22" spans="1:9" ht="15" customHeight="1" x14ac:dyDescent="0.2">
      <c r="A22" s="41">
        <v>5</v>
      </c>
      <c r="B22" s="42" t="s">
        <v>22</v>
      </c>
      <c r="C22" s="43" t="s">
        <v>14</v>
      </c>
      <c r="D22" s="43" t="s">
        <v>15</v>
      </c>
      <c r="E22" s="44" t="s">
        <v>16</v>
      </c>
      <c r="F22" s="45">
        <v>85</v>
      </c>
      <c r="G22" s="45">
        <v>85</v>
      </c>
      <c r="H22" s="46">
        <v>0</v>
      </c>
      <c r="I22" s="47">
        <v>100</v>
      </c>
    </row>
    <row r="23" spans="1:9" ht="15" customHeight="1" x14ac:dyDescent="0.2">
      <c r="A23" s="48"/>
      <c r="B23" s="49"/>
      <c r="C23" s="50"/>
      <c r="D23" s="50"/>
      <c r="E23" s="44" t="s">
        <v>17</v>
      </c>
      <c r="F23" s="45">
        <v>42</v>
      </c>
      <c r="G23" s="45">
        <v>42</v>
      </c>
      <c r="H23" s="46">
        <v>0</v>
      </c>
      <c r="I23" s="47">
        <v>100</v>
      </c>
    </row>
    <row r="24" spans="1:9" ht="15" customHeight="1" x14ac:dyDescent="0.2">
      <c r="A24" s="51"/>
      <c r="B24" s="52"/>
      <c r="C24" s="53"/>
      <c r="D24" s="53"/>
      <c r="E24" s="44" t="s">
        <v>18</v>
      </c>
      <c r="F24" s="45">
        <v>127</v>
      </c>
      <c r="G24" s="45">
        <v>127</v>
      </c>
      <c r="H24" s="46">
        <v>0</v>
      </c>
      <c r="I24" s="47">
        <v>100</v>
      </c>
    </row>
    <row r="25" spans="1:9" ht="15" customHeight="1" x14ac:dyDescent="0.2">
      <c r="A25" s="41">
        <v>6</v>
      </c>
      <c r="B25" s="42" t="s">
        <v>23</v>
      </c>
      <c r="C25" s="43" t="s">
        <v>24</v>
      </c>
      <c r="D25" s="43" t="s">
        <v>15</v>
      </c>
      <c r="E25" s="44" t="s">
        <v>16</v>
      </c>
      <c r="F25" s="45">
        <v>25</v>
      </c>
      <c r="G25" s="45">
        <v>25</v>
      </c>
      <c r="H25" s="46">
        <v>0</v>
      </c>
      <c r="I25" s="47">
        <v>100</v>
      </c>
    </row>
    <row r="26" spans="1:9" ht="15" customHeight="1" x14ac:dyDescent="0.2">
      <c r="A26" s="48"/>
      <c r="B26" s="49"/>
      <c r="C26" s="50"/>
      <c r="D26" s="50"/>
      <c r="E26" s="44" t="s">
        <v>17</v>
      </c>
      <c r="F26" s="45">
        <v>20</v>
      </c>
      <c r="G26" s="45">
        <v>20</v>
      </c>
      <c r="H26" s="46">
        <v>0</v>
      </c>
      <c r="I26" s="47">
        <v>100</v>
      </c>
    </row>
    <row r="27" spans="1:9" ht="15" customHeight="1" x14ac:dyDescent="0.2">
      <c r="A27" s="51"/>
      <c r="B27" s="52"/>
      <c r="C27" s="53"/>
      <c r="D27" s="53"/>
      <c r="E27" s="44" t="s">
        <v>18</v>
      </c>
      <c r="F27" s="45">
        <v>45</v>
      </c>
      <c r="G27" s="45">
        <v>45</v>
      </c>
      <c r="H27" s="46">
        <v>0</v>
      </c>
      <c r="I27" s="47">
        <v>100</v>
      </c>
    </row>
    <row r="28" spans="1:9" ht="15" customHeight="1" x14ac:dyDescent="0.2">
      <c r="A28" s="41">
        <v>7</v>
      </c>
      <c r="B28" s="42" t="s">
        <v>25</v>
      </c>
      <c r="C28" s="43" t="s">
        <v>14</v>
      </c>
      <c r="D28" s="43" t="s">
        <v>15</v>
      </c>
      <c r="E28" s="44" t="s">
        <v>16</v>
      </c>
      <c r="F28" s="45">
        <v>159</v>
      </c>
      <c r="G28" s="45">
        <v>159</v>
      </c>
      <c r="H28" s="46">
        <v>0</v>
      </c>
      <c r="I28" s="47">
        <v>100</v>
      </c>
    </row>
    <row r="29" spans="1:9" ht="15" customHeight="1" x14ac:dyDescent="0.2">
      <c r="A29" s="48"/>
      <c r="B29" s="49"/>
      <c r="C29" s="50"/>
      <c r="D29" s="50"/>
      <c r="E29" s="44" t="s">
        <v>17</v>
      </c>
      <c r="F29" s="45">
        <v>131</v>
      </c>
      <c r="G29" s="45">
        <v>131</v>
      </c>
      <c r="H29" s="46">
        <v>0</v>
      </c>
      <c r="I29" s="47">
        <v>100</v>
      </c>
    </row>
    <row r="30" spans="1:9" ht="15" customHeight="1" x14ac:dyDescent="0.2">
      <c r="A30" s="51"/>
      <c r="B30" s="52"/>
      <c r="C30" s="53"/>
      <c r="D30" s="53"/>
      <c r="E30" s="44" t="s">
        <v>18</v>
      </c>
      <c r="F30" s="45">
        <v>290</v>
      </c>
      <c r="G30" s="45">
        <v>290</v>
      </c>
      <c r="H30" s="46">
        <v>0</v>
      </c>
      <c r="I30" s="47">
        <v>100</v>
      </c>
    </row>
    <row r="31" spans="1:9" ht="15" customHeight="1" x14ac:dyDescent="0.2">
      <c r="A31" s="41">
        <v>8</v>
      </c>
      <c r="B31" s="42" t="s">
        <v>26</v>
      </c>
      <c r="C31" s="43" t="s">
        <v>14</v>
      </c>
      <c r="D31" s="43" t="s">
        <v>15</v>
      </c>
      <c r="E31" s="44" t="s">
        <v>16</v>
      </c>
      <c r="F31" s="45">
        <v>116</v>
      </c>
      <c r="G31" s="45">
        <v>116</v>
      </c>
      <c r="H31" s="46">
        <v>0</v>
      </c>
      <c r="I31" s="47">
        <v>100</v>
      </c>
    </row>
    <row r="32" spans="1:9" ht="15" customHeight="1" x14ac:dyDescent="0.2">
      <c r="A32" s="48"/>
      <c r="B32" s="49"/>
      <c r="C32" s="50"/>
      <c r="D32" s="50"/>
      <c r="E32" s="44" t="s">
        <v>17</v>
      </c>
      <c r="F32" s="45">
        <v>91</v>
      </c>
      <c r="G32" s="45">
        <v>91</v>
      </c>
      <c r="H32" s="46">
        <v>0</v>
      </c>
      <c r="I32" s="47">
        <v>100</v>
      </c>
    </row>
    <row r="33" spans="1:9" ht="15" customHeight="1" x14ac:dyDescent="0.2">
      <c r="A33" s="51"/>
      <c r="B33" s="52"/>
      <c r="C33" s="53"/>
      <c r="D33" s="53"/>
      <c r="E33" s="44" t="s">
        <v>18</v>
      </c>
      <c r="F33" s="45">
        <v>207</v>
      </c>
      <c r="G33" s="45">
        <v>207</v>
      </c>
      <c r="H33" s="46">
        <v>0</v>
      </c>
      <c r="I33" s="47">
        <v>100</v>
      </c>
    </row>
    <row r="34" spans="1:9" ht="15" customHeight="1" x14ac:dyDescent="0.2">
      <c r="A34" s="41">
        <v>9</v>
      </c>
      <c r="B34" s="42" t="s">
        <v>27</v>
      </c>
      <c r="C34" s="43" t="s">
        <v>28</v>
      </c>
      <c r="D34" s="43" t="s">
        <v>15</v>
      </c>
      <c r="E34" s="44" t="s">
        <v>16</v>
      </c>
      <c r="F34" s="45">
        <v>39</v>
      </c>
      <c r="G34" s="45">
        <v>39</v>
      </c>
      <c r="H34" s="46">
        <v>0</v>
      </c>
      <c r="I34" s="47">
        <v>100</v>
      </c>
    </row>
    <row r="35" spans="1:9" ht="15" customHeight="1" x14ac:dyDescent="0.2">
      <c r="A35" s="48"/>
      <c r="B35" s="49"/>
      <c r="C35" s="50"/>
      <c r="D35" s="50"/>
      <c r="E35" s="44" t="s">
        <v>17</v>
      </c>
      <c r="F35" s="45">
        <v>33</v>
      </c>
      <c r="G35" s="45">
        <v>33</v>
      </c>
      <c r="H35" s="46">
        <v>0</v>
      </c>
      <c r="I35" s="47">
        <v>100</v>
      </c>
    </row>
    <row r="36" spans="1:9" ht="15" customHeight="1" x14ac:dyDescent="0.2">
      <c r="A36" s="51"/>
      <c r="B36" s="52"/>
      <c r="C36" s="53"/>
      <c r="D36" s="53"/>
      <c r="E36" s="44" t="s">
        <v>18</v>
      </c>
      <c r="F36" s="45">
        <v>72</v>
      </c>
      <c r="G36" s="45">
        <v>72</v>
      </c>
      <c r="H36" s="46">
        <v>0</v>
      </c>
      <c r="I36" s="47">
        <v>100</v>
      </c>
    </row>
    <row r="37" spans="1:9" ht="15" customHeight="1" x14ac:dyDescent="0.2">
      <c r="A37" s="41">
        <v>10</v>
      </c>
      <c r="B37" s="42" t="s">
        <v>29</v>
      </c>
      <c r="C37" s="43" t="s">
        <v>24</v>
      </c>
      <c r="D37" s="43" t="s">
        <v>15</v>
      </c>
      <c r="E37" s="44" t="s">
        <v>16</v>
      </c>
      <c r="F37" s="45">
        <v>74</v>
      </c>
      <c r="G37" s="45">
        <v>74</v>
      </c>
      <c r="H37" s="46">
        <v>0</v>
      </c>
      <c r="I37" s="47">
        <v>100</v>
      </c>
    </row>
    <row r="38" spans="1:9" ht="15" customHeight="1" x14ac:dyDescent="0.2">
      <c r="A38" s="48"/>
      <c r="B38" s="49"/>
      <c r="C38" s="50"/>
      <c r="D38" s="50"/>
      <c r="E38" s="44" t="s">
        <v>17</v>
      </c>
      <c r="F38" s="45">
        <v>33</v>
      </c>
      <c r="G38" s="45">
        <v>33</v>
      </c>
      <c r="H38" s="46">
        <v>0</v>
      </c>
      <c r="I38" s="47">
        <v>100</v>
      </c>
    </row>
    <row r="39" spans="1:9" ht="15" customHeight="1" x14ac:dyDescent="0.2">
      <c r="A39" s="51"/>
      <c r="B39" s="52"/>
      <c r="C39" s="53"/>
      <c r="D39" s="53"/>
      <c r="E39" s="44" t="s">
        <v>18</v>
      </c>
      <c r="F39" s="45">
        <v>107</v>
      </c>
      <c r="G39" s="45">
        <v>107</v>
      </c>
      <c r="H39" s="46">
        <v>0</v>
      </c>
      <c r="I39" s="47">
        <v>100</v>
      </c>
    </row>
    <row r="40" spans="1:9" ht="15" customHeight="1" x14ac:dyDescent="0.2">
      <c r="A40" s="41">
        <v>11</v>
      </c>
      <c r="B40" s="42" t="s">
        <v>30</v>
      </c>
      <c r="C40" s="43" t="s">
        <v>24</v>
      </c>
      <c r="D40" s="43" t="s">
        <v>15</v>
      </c>
      <c r="E40" s="44" t="s">
        <v>16</v>
      </c>
      <c r="F40" s="45">
        <v>37</v>
      </c>
      <c r="G40" s="45">
        <v>37</v>
      </c>
      <c r="H40" s="46">
        <v>0</v>
      </c>
      <c r="I40" s="47">
        <v>100</v>
      </c>
    </row>
    <row r="41" spans="1:9" ht="15" customHeight="1" x14ac:dyDescent="0.2">
      <c r="A41" s="48"/>
      <c r="B41" s="49"/>
      <c r="C41" s="50"/>
      <c r="D41" s="50"/>
      <c r="E41" s="44" t="s">
        <v>17</v>
      </c>
      <c r="F41" s="45">
        <v>23</v>
      </c>
      <c r="G41" s="45">
        <v>23</v>
      </c>
      <c r="H41" s="46">
        <v>0</v>
      </c>
      <c r="I41" s="47">
        <v>100</v>
      </c>
    </row>
    <row r="42" spans="1:9" ht="15" customHeight="1" x14ac:dyDescent="0.2">
      <c r="A42" s="51"/>
      <c r="B42" s="52"/>
      <c r="C42" s="53"/>
      <c r="D42" s="53"/>
      <c r="E42" s="44" t="s">
        <v>18</v>
      </c>
      <c r="F42" s="45">
        <v>60</v>
      </c>
      <c r="G42" s="45">
        <v>60</v>
      </c>
      <c r="H42" s="46">
        <v>0</v>
      </c>
      <c r="I42" s="47">
        <v>100</v>
      </c>
    </row>
    <row r="43" spans="1:9" ht="15" customHeight="1" x14ac:dyDescent="0.2">
      <c r="A43" s="41">
        <v>12</v>
      </c>
      <c r="B43" s="42" t="s">
        <v>31</v>
      </c>
      <c r="C43" s="43" t="s">
        <v>24</v>
      </c>
      <c r="D43" s="43" t="s">
        <v>15</v>
      </c>
      <c r="E43" s="44" t="s">
        <v>16</v>
      </c>
      <c r="F43" s="45">
        <v>50</v>
      </c>
      <c r="G43" s="45">
        <v>50</v>
      </c>
      <c r="H43" s="46">
        <v>0</v>
      </c>
      <c r="I43" s="47">
        <v>100</v>
      </c>
    </row>
    <row r="44" spans="1:9" ht="15" customHeight="1" x14ac:dyDescent="0.2">
      <c r="A44" s="48"/>
      <c r="B44" s="49"/>
      <c r="C44" s="50"/>
      <c r="D44" s="50"/>
      <c r="E44" s="44" t="s">
        <v>17</v>
      </c>
      <c r="F44" s="45">
        <v>26</v>
      </c>
      <c r="G44" s="45">
        <v>25</v>
      </c>
      <c r="H44" s="46">
        <v>1</v>
      </c>
      <c r="I44" s="47">
        <v>96.15</v>
      </c>
    </row>
    <row r="45" spans="1:9" ht="15" customHeight="1" x14ac:dyDescent="0.2">
      <c r="A45" s="51"/>
      <c r="B45" s="52"/>
      <c r="C45" s="53"/>
      <c r="D45" s="53"/>
      <c r="E45" s="44" t="s">
        <v>18</v>
      </c>
      <c r="F45" s="45">
        <v>76</v>
      </c>
      <c r="G45" s="45">
        <v>75</v>
      </c>
      <c r="H45" s="46">
        <v>1</v>
      </c>
      <c r="I45" s="47">
        <v>98.68</v>
      </c>
    </row>
    <row r="46" spans="1:9" ht="15" customHeight="1" x14ac:dyDescent="0.2">
      <c r="A46" s="41">
        <v>13</v>
      </c>
      <c r="B46" s="42" t="s">
        <v>32</v>
      </c>
      <c r="C46" s="43" t="s">
        <v>24</v>
      </c>
      <c r="D46" s="43" t="s">
        <v>15</v>
      </c>
      <c r="E46" s="44" t="s">
        <v>16</v>
      </c>
      <c r="F46" s="45">
        <v>47</v>
      </c>
      <c r="G46" s="45">
        <v>47</v>
      </c>
      <c r="H46" s="46">
        <v>0</v>
      </c>
      <c r="I46" s="47">
        <v>100</v>
      </c>
    </row>
    <row r="47" spans="1:9" ht="15" customHeight="1" x14ac:dyDescent="0.2">
      <c r="A47" s="48"/>
      <c r="B47" s="49"/>
      <c r="C47" s="50"/>
      <c r="D47" s="50"/>
      <c r="E47" s="44" t="s">
        <v>17</v>
      </c>
      <c r="F47" s="45">
        <v>24</v>
      </c>
      <c r="G47" s="45">
        <v>24</v>
      </c>
      <c r="H47" s="46">
        <v>0</v>
      </c>
      <c r="I47" s="47">
        <v>100</v>
      </c>
    </row>
    <row r="48" spans="1:9" ht="15" customHeight="1" x14ac:dyDescent="0.2">
      <c r="A48" s="51"/>
      <c r="B48" s="52"/>
      <c r="C48" s="53"/>
      <c r="D48" s="53"/>
      <c r="E48" s="44" t="s">
        <v>18</v>
      </c>
      <c r="F48" s="45">
        <v>71</v>
      </c>
      <c r="G48" s="45">
        <v>71</v>
      </c>
      <c r="H48" s="46">
        <v>0</v>
      </c>
      <c r="I48" s="47">
        <v>100</v>
      </c>
    </row>
    <row r="49" spans="1:9" ht="15" customHeight="1" x14ac:dyDescent="0.2">
      <c r="A49" s="41">
        <v>14</v>
      </c>
      <c r="B49" s="42" t="s">
        <v>33</v>
      </c>
      <c r="C49" s="43" t="s">
        <v>24</v>
      </c>
      <c r="D49" s="43" t="s">
        <v>15</v>
      </c>
      <c r="E49" s="44" t="s">
        <v>16</v>
      </c>
      <c r="F49" s="45">
        <v>29</v>
      </c>
      <c r="G49" s="45">
        <v>26</v>
      </c>
      <c r="H49" s="46">
        <v>3</v>
      </c>
      <c r="I49" s="47">
        <v>89.66</v>
      </c>
    </row>
    <row r="50" spans="1:9" ht="15" customHeight="1" x14ac:dyDescent="0.2">
      <c r="A50" s="48"/>
      <c r="B50" s="49"/>
      <c r="C50" s="50"/>
      <c r="D50" s="50"/>
      <c r="E50" s="44" t="s">
        <v>17</v>
      </c>
      <c r="F50" s="45">
        <v>10</v>
      </c>
      <c r="G50" s="45">
        <v>10</v>
      </c>
      <c r="H50" s="46">
        <v>0</v>
      </c>
      <c r="I50" s="47">
        <v>100</v>
      </c>
    </row>
    <row r="51" spans="1:9" ht="15" customHeight="1" x14ac:dyDescent="0.2">
      <c r="A51" s="51"/>
      <c r="B51" s="52"/>
      <c r="C51" s="53"/>
      <c r="D51" s="53"/>
      <c r="E51" s="44" t="s">
        <v>18</v>
      </c>
      <c r="F51" s="45">
        <v>39</v>
      </c>
      <c r="G51" s="45">
        <v>36</v>
      </c>
      <c r="H51" s="46">
        <v>3</v>
      </c>
      <c r="I51" s="47">
        <v>92.31</v>
      </c>
    </row>
    <row r="52" spans="1:9" ht="15" customHeight="1" x14ac:dyDescent="0.2">
      <c r="A52" s="41">
        <v>15</v>
      </c>
      <c r="B52" s="42" t="s">
        <v>34</v>
      </c>
      <c r="C52" s="43" t="s">
        <v>24</v>
      </c>
      <c r="D52" s="43" t="s">
        <v>15</v>
      </c>
      <c r="E52" s="44" t="s">
        <v>16</v>
      </c>
      <c r="F52" s="45">
        <v>24</v>
      </c>
      <c r="G52" s="45">
        <v>24</v>
      </c>
      <c r="H52" s="46">
        <v>0</v>
      </c>
      <c r="I52" s="47">
        <v>100</v>
      </c>
    </row>
    <row r="53" spans="1:9" ht="15" customHeight="1" x14ac:dyDescent="0.2">
      <c r="A53" s="48"/>
      <c r="B53" s="49"/>
      <c r="C53" s="50"/>
      <c r="D53" s="50"/>
      <c r="E53" s="44" t="s">
        <v>17</v>
      </c>
      <c r="F53" s="45">
        <v>14</v>
      </c>
      <c r="G53" s="45">
        <v>14</v>
      </c>
      <c r="H53" s="46">
        <v>0</v>
      </c>
      <c r="I53" s="47">
        <v>100</v>
      </c>
    </row>
    <row r="54" spans="1:9" ht="15" customHeight="1" x14ac:dyDescent="0.2">
      <c r="A54" s="51"/>
      <c r="B54" s="52"/>
      <c r="C54" s="53"/>
      <c r="D54" s="53"/>
      <c r="E54" s="44" t="s">
        <v>18</v>
      </c>
      <c r="F54" s="45">
        <v>38</v>
      </c>
      <c r="G54" s="45">
        <v>38</v>
      </c>
      <c r="H54" s="46">
        <v>0</v>
      </c>
      <c r="I54" s="47">
        <v>100</v>
      </c>
    </row>
    <row r="55" spans="1:9" ht="15" customHeight="1" x14ac:dyDescent="0.2">
      <c r="A55" s="41">
        <v>16</v>
      </c>
      <c r="B55" s="42" t="s">
        <v>35</v>
      </c>
      <c r="C55" s="43" t="s">
        <v>24</v>
      </c>
      <c r="D55" s="43" t="s">
        <v>15</v>
      </c>
      <c r="E55" s="44" t="s">
        <v>16</v>
      </c>
      <c r="F55" s="45">
        <v>19</v>
      </c>
      <c r="G55" s="45">
        <v>19</v>
      </c>
      <c r="H55" s="46">
        <v>0</v>
      </c>
      <c r="I55" s="47">
        <v>100</v>
      </c>
    </row>
    <row r="56" spans="1:9" ht="15" customHeight="1" x14ac:dyDescent="0.2">
      <c r="A56" s="48"/>
      <c r="B56" s="49"/>
      <c r="C56" s="50"/>
      <c r="D56" s="50"/>
      <c r="E56" s="44" t="s">
        <v>17</v>
      </c>
      <c r="F56" s="45">
        <v>20</v>
      </c>
      <c r="G56" s="45">
        <v>20</v>
      </c>
      <c r="H56" s="46">
        <v>0</v>
      </c>
      <c r="I56" s="47">
        <v>100</v>
      </c>
    </row>
    <row r="57" spans="1:9" ht="15" customHeight="1" x14ac:dyDescent="0.2">
      <c r="A57" s="51"/>
      <c r="B57" s="52"/>
      <c r="C57" s="53"/>
      <c r="D57" s="53"/>
      <c r="E57" s="44" t="s">
        <v>18</v>
      </c>
      <c r="F57" s="45">
        <v>39</v>
      </c>
      <c r="G57" s="45">
        <v>39</v>
      </c>
      <c r="H57" s="46">
        <v>0</v>
      </c>
      <c r="I57" s="47">
        <v>100</v>
      </c>
    </row>
    <row r="58" spans="1:9" ht="15" customHeight="1" x14ac:dyDescent="0.2">
      <c r="A58" s="41">
        <v>17</v>
      </c>
      <c r="B58" s="42" t="s">
        <v>36</v>
      </c>
      <c r="C58" s="43" t="s">
        <v>24</v>
      </c>
      <c r="D58" s="43" t="s">
        <v>15</v>
      </c>
      <c r="E58" s="44" t="s">
        <v>16</v>
      </c>
      <c r="F58" s="45">
        <v>23</v>
      </c>
      <c r="G58" s="45">
        <v>23</v>
      </c>
      <c r="H58" s="46">
        <v>0</v>
      </c>
      <c r="I58" s="47">
        <v>100</v>
      </c>
    </row>
    <row r="59" spans="1:9" ht="15" customHeight="1" x14ac:dyDescent="0.2">
      <c r="A59" s="48"/>
      <c r="B59" s="49"/>
      <c r="C59" s="50"/>
      <c r="D59" s="50"/>
      <c r="E59" s="44" t="s">
        <v>17</v>
      </c>
      <c r="F59" s="45">
        <v>14</v>
      </c>
      <c r="G59" s="45">
        <v>14</v>
      </c>
      <c r="H59" s="46">
        <v>0</v>
      </c>
      <c r="I59" s="47">
        <v>100</v>
      </c>
    </row>
    <row r="60" spans="1:9" ht="15" customHeight="1" x14ac:dyDescent="0.2">
      <c r="A60" s="51"/>
      <c r="B60" s="52"/>
      <c r="C60" s="53"/>
      <c r="D60" s="53"/>
      <c r="E60" s="44" t="s">
        <v>18</v>
      </c>
      <c r="F60" s="45">
        <v>37</v>
      </c>
      <c r="G60" s="45">
        <v>37</v>
      </c>
      <c r="H60" s="46">
        <v>0</v>
      </c>
      <c r="I60" s="47">
        <v>100</v>
      </c>
    </row>
    <row r="61" spans="1:9" ht="15" customHeight="1" x14ac:dyDescent="0.2">
      <c r="A61" s="41">
        <v>18</v>
      </c>
      <c r="B61" s="42" t="s">
        <v>37</v>
      </c>
      <c r="C61" s="43" t="s">
        <v>24</v>
      </c>
      <c r="D61" s="43" t="s">
        <v>15</v>
      </c>
      <c r="E61" s="44" t="s">
        <v>16</v>
      </c>
      <c r="F61" s="45">
        <v>22</v>
      </c>
      <c r="G61" s="45">
        <v>22</v>
      </c>
      <c r="H61" s="46">
        <v>0</v>
      </c>
      <c r="I61" s="47">
        <v>100</v>
      </c>
    </row>
    <row r="62" spans="1:9" ht="15" customHeight="1" x14ac:dyDescent="0.2">
      <c r="A62" s="48"/>
      <c r="B62" s="49"/>
      <c r="C62" s="50"/>
      <c r="D62" s="50"/>
      <c r="E62" s="44" t="s">
        <v>17</v>
      </c>
      <c r="F62" s="45">
        <v>6</v>
      </c>
      <c r="G62" s="45">
        <v>6</v>
      </c>
      <c r="H62" s="46">
        <v>0</v>
      </c>
      <c r="I62" s="47">
        <v>100</v>
      </c>
    </row>
    <row r="63" spans="1:9" ht="15" customHeight="1" x14ac:dyDescent="0.2">
      <c r="A63" s="51"/>
      <c r="B63" s="52"/>
      <c r="C63" s="53"/>
      <c r="D63" s="53"/>
      <c r="E63" s="44" t="s">
        <v>18</v>
      </c>
      <c r="F63" s="45">
        <v>28</v>
      </c>
      <c r="G63" s="45">
        <v>28</v>
      </c>
      <c r="H63" s="46">
        <v>0</v>
      </c>
      <c r="I63" s="47">
        <v>100</v>
      </c>
    </row>
    <row r="64" spans="1:9" ht="15" customHeight="1" x14ac:dyDescent="0.2">
      <c r="A64" s="41">
        <v>19</v>
      </c>
      <c r="B64" s="42" t="s">
        <v>38</v>
      </c>
      <c r="C64" s="43" t="s">
        <v>14</v>
      </c>
      <c r="D64" s="43" t="s">
        <v>15</v>
      </c>
      <c r="E64" s="44" t="s">
        <v>16</v>
      </c>
      <c r="F64" s="45">
        <v>122</v>
      </c>
      <c r="G64" s="45">
        <v>122</v>
      </c>
      <c r="H64" s="46">
        <v>0</v>
      </c>
      <c r="I64" s="47">
        <v>100</v>
      </c>
    </row>
    <row r="65" spans="1:9" ht="15" customHeight="1" x14ac:dyDescent="0.2">
      <c r="A65" s="48"/>
      <c r="B65" s="49"/>
      <c r="C65" s="50"/>
      <c r="D65" s="50"/>
      <c r="E65" s="44" t="s">
        <v>17</v>
      </c>
      <c r="F65" s="45">
        <v>73</v>
      </c>
      <c r="G65" s="45">
        <v>73</v>
      </c>
      <c r="H65" s="46">
        <v>0</v>
      </c>
      <c r="I65" s="47">
        <v>100</v>
      </c>
    </row>
    <row r="66" spans="1:9" ht="15" customHeight="1" x14ac:dyDescent="0.2">
      <c r="A66" s="51"/>
      <c r="B66" s="52"/>
      <c r="C66" s="53"/>
      <c r="D66" s="53"/>
      <c r="E66" s="44" t="s">
        <v>18</v>
      </c>
      <c r="F66" s="45">
        <v>195</v>
      </c>
      <c r="G66" s="45">
        <v>195</v>
      </c>
      <c r="H66" s="46">
        <v>0</v>
      </c>
      <c r="I66" s="47">
        <v>100</v>
      </c>
    </row>
    <row r="67" spans="1:9" ht="15" customHeight="1" x14ac:dyDescent="0.2">
      <c r="A67" s="41">
        <v>20</v>
      </c>
      <c r="B67" s="42" t="s">
        <v>39</v>
      </c>
      <c r="C67" s="43" t="s">
        <v>24</v>
      </c>
      <c r="D67" s="43" t="s">
        <v>15</v>
      </c>
      <c r="E67" s="44" t="s">
        <v>16</v>
      </c>
      <c r="F67" s="45">
        <v>87</v>
      </c>
      <c r="G67" s="45">
        <v>87</v>
      </c>
      <c r="H67" s="46">
        <v>0</v>
      </c>
      <c r="I67" s="47">
        <v>100</v>
      </c>
    </row>
    <row r="68" spans="1:9" ht="15" customHeight="1" x14ac:dyDescent="0.2">
      <c r="A68" s="48"/>
      <c r="B68" s="49"/>
      <c r="C68" s="50"/>
      <c r="D68" s="50"/>
      <c r="E68" s="44" t="s">
        <v>17</v>
      </c>
      <c r="F68" s="45">
        <v>64</v>
      </c>
      <c r="G68" s="45">
        <v>64</v>
      </c>
      <c r="H68" s="46">
        <v>0</v>
      </c>
      <c r="I68" s="47">
        <v>100</v>
      </c>
    </row>
    <row r="69" spans="1:9" ht="15" customHeight="1" x14ac:dyDescent="0.2">
      <c r="A69" s="51"/>
      <c r="B69" s="52"/>
      <c r="C69" s="53"/>
      <c r="D69" s="53"/>
      <c r="E69" s="44" t="s">
        <v>18</v>
      </c>
      <c r="F69" s="45">
        <v>151</v>
      </c>
      <c r="G69" s="45">
        <v>151</v>
      </c>
      <c r="H69" s="46">
        <v>0</v>
      </c>
      <c r="I69" s="47">
        <v>100</v>
      </c>
    </row>
    <row r="70" spans="1:9" ht="15" customHeight="1" x14ac:dyDescent="0.2">
      <c r="A70" s="41">
        <v>21</v>
      </c>
      <c r="B70" s="42" t="s">
        <v>40</v>
      </c>
      <c r="C70" s="43" t="s">
        <v>24</v>
      </c>
      <c r="D70" s="43" t="s">
        <v>15</v>
      </c>
      <c r="E70" s="44" t="s">
        <v>16</v>
      </c>
      <c r="F70" s="45">
        <v>26</v>
      </c>
      <c r="G70" s="45">
        <v>26</v>
      </c>
      <c r="H70" s="46">
        <v>0</v>
      </c>
      <c r="I70" s="47">
        <v>100</v>
      </c>
    </row>
    <row r="71" spans="1:9" ht="15" customHeight="1" x14ac:dyDescent="0.2">
      <c r="A71" s="48"/>
      <c r="B71" s="49"/>
      <c r="C71" s="50"/>
      <c r="D71" s="50"/>
      <c r="E71" s="44" t="s">
        <v>17</v>
      </c>
      <c r="F71" s="45">
        <v>15</v>
      </c>
      <c r="G71" s="45">
        <v>15</v>
      </c>
      <c r="H71" s="46">
        <v>0</v>
      </c>
      <c r="I71" s="47">
        <v>100</v>
      </c>
    </row>
    <row r="72" spans="1:9" ht="15" customHeight="1" x14ac:dyDescent="0.2">
      <c r="A72" s="51"/>
      <c r="B72" s="52"/>
      <c r="C72" s="53"/>
      <c r="D72" s="53"/>
      <c r="E72" s="44" t="s">
        <v>18</v>
      </c>
      <c r="F72" s="45">
        <v>41</v>
      </c>
      <c r="G72" s="45">
        <v>41</v>
      </c>
      <c r="H72" s="46">
        <v>0</v>
      </c>
      <c r="I72" s="47">
        <v>100</v>
      </c>
    </row>
    <row r="73" spans="1:9" ht="15" customHeight="1" x14ac:dyDescent="0.2">
      <c r="A73" s="41">
        <v>22</v>
      </c>
      <c r="B73" s="42" t="s">
        <v>41</v>
      </c>
      <c r="C73" s="43" t="s">
        <v>24</v>
      </c>
      <c r="D73" s="43" t="s">
        <v>15</v>
      </c>
      <c r="E73" s="44" t="s">
        <v>16</v>
      </c>
      <c r="F73" s="45">
        <v>70</v>
      </c>
      <c r="G73" s="45">
        <v>70</v>
      </c>
      <c r="H73" s="46">
        <v>0</v>
      </c>
      <c r="I73" s="47">
        <v>100</v>
      </c>
    </row>
    <row r="74" spans="1:9" ht="15" customHeight="1" x14ac:dyDescent="0.2">
      <c r="A74" s="48"/>
      <c r="B74" s="49"/>
      <c r="C74" s="50"/>
      <c r="D74" s="50"/>
      <c r="E74" s="44" t="s">
        <v>17</v>
      </c>
      <c r="F74" s="45">
        <v>36</v>
      </c>
      <c r="G74" s="45">
        <v>36</v>
      </c>
      <c r="H74" s="46">
        <v>0</v>
      </c>
      <c r="I74" s="47">
        <v>100</v>
      </c>
    </row>
    <row r="75" spans="1:9" ht="15" customHeight="1" x14ac:dyDescent="0.2">
      <c r="A75" s="51"/>
      <c r="B75" s="52"/>
      <c r="C75" s="53"/>
      <c r="D75" s="53"/>
      <c r="E75" s="44" t="s">
        <v>18</v>
      </c>
      <c r="F75" s="45">
        <v>106</v>
      </c>
      <c r="G75" s="45">
        <v>106</v>
      </c>
      <c r="H75" s="46">
        <v>0</v>
      </c>
      <c r="I75" s="47">
        <v>100</v>
      </c>
    </row>
    <row r="76" spans="1:9" ht="15" customHeight="1" x14ac:dyDescent="0.2">
      <c r="A76" s="41">
        <v>23</v>
      </c>
      <c r="B76" s="42" t="s">
        <v>42</v>
      </c>
      <c r="C76" s="43" t="s">
        <v>24</v>
      </c>
      <c r="D76" s="43" t="s">
        <v>15</v>
      </c>
      <c r="E76" s="44" t="s">
        <v>16</v>
      </c>
      <c r="F76" s="45">
        <v>110</v>
      </c>
      <c r="G76" s="45">
        <v>110</v>
      </c>
      <c r="H76" s="46">
        <v>0</v>
      </c>
      <c r="I76" s="47">
        <v>100</v>
      </c>
    </row>
    <row r="77" spans="1:9" ht="15" customHeight="1" x14ac:dyDescent="0.2">
      <c r="A77" s="48"/>
      <c r="B77" s="49"/>
      <c r="C77" s="50"/>
      <c r="D77" s="50"/>
      <c r="E77" s="44" t="s">
        <v>17</v>
      </c>
      <c r="F77" s="45">
        <v>75</v>
      </c>
      <c r="G77" s="45">
        <v>75</v>
      </c>
      <c r="H77" s="46">
        <v>0</v>
      </c>
      <c r="I77" s="47">
        <v>100</v>
      </c>
    </row>
    <row r="78" spans="1:9" ht="15" customHeight="1" x14ac:dyDescent="0.2">
      <c r="A78" s="51"/>
      <c r="B78" s="52"/>
      <c r="C78" s="53"/>
      <c r="D78" s="53"/>
      <c r="E78" s="44" t="s">
        <v>18</v>
      </c>
      <c r="F78" s="45">
        <v>185</v>
      </c>
      <c r="G78" s="45">
        <v>185</v>
      </c>
      <c r="H78" s="46">
        <v>0</v>
      </c>
      <c r="I78" s="47">
        <v>100</v>
      </c>
    </row>
    <row r="79" spans="1:9" ht="15" customHeight="1" x14ac:dyDescent="0.2">
      <c r="A79" s="41">
        <v>24</v>
      </c>
      <c r="B79" s="42" t="s">
        <v>43</v>
      </c>
      <c r="C79" s="43" t="s">
        <v>28</v>
      </c>
      <c r="D79" s="43" t="s">
        <v>15</v>
      </c>
      <c r="E79" s="44" t="s">
        <v>16</v>
      </c>
      <c r="F79" s="45">
        <v>13</v>
      </c>
      <c r="G79" s="45">
        <v>13</v>
      </c>
      <c r="H79" s="46">
        <v>0</v>
      </c>
      <c r="I79" s="47">
        <v>100</v>
      </c>
    </row>
    <row r="80" spans="1:9" ht="15" customHeight="1" x14ac:dyDescent="0.2">
      <c r="A80" s="48"/>
      <c r="B80" s="49"/>
      <c r="C80" s="50"/>
      <c r="D80" s="50"/>
      <c r="E80" s="44" t="s">
        <v>17</v>
      </c>
      <c r="F80" s="45">
        <v>8</v>
      </c>
      <c r="G80" s="45">
        <v>8</v>
      </c>
      <c r="H80" s="46">
        <v>0</v>
      </c>
      <c r="I80" s="47">
        <v>100</v>
      </c>
    </row>
    <row r="81" spans="1:9" ht="15" customHeight="1" x14ac:dyDescent="0.2">
      <c r="A81" s="51"/>
      <c r="B81" s="52"/>
      <c r="C81" s="53"/>
      <c r="D81" s="53"/>
      <c r="E81" s="44" t="s">
        <v>18</v>
      </c>
      <c r="F81" s="45">
        <v>21</v>
      </c>
      <c r="G81" s="45">
        <v>21</v>
      </c>
      <c r="H81" s="46">
        <v>0</v>
      </c>
      <c r="I81" s="47">
        <v>100</v>
      </c>
    </row>
    <row r="82" spans="1:9" ht="15" customHeight="1" x14ac:dyDescent="0.2">
      <c r="A82" s="41">
        <v>25</v>
      </c>
      <c r="B82" s="42" t="s">
        <v>44</v>
      </c>
      <c r="C82" s="43"/>
      <c r="D82" s="43" t="s">
        <v>15</v>
      </c>
      <c r="E82" s="44" t="s">
        <v>16</v>
      </c>
      <c r="F82" s="45">
        <v>27</v>
      </c>
      <c r="G82" s="45">
        <v>27</v>
      </c>
      <c r="H82" s="46">
        <v>0</v>
      </c>
      <c r="I82" s="47">
        <v>100</v>
      </c>
    </row>
    <row r="83" spans="1:9" ht="15" customHeight="1" x14ac:dyDescent="0.2">
      <c r="A83" s="48"/>
      <c r="B83" s="49"/>
      <c r="C83" s="50"/>
      <c r="D83" s="50"/>
      <c r="E83" s="44" t="s">
        <v>17</v>
      </c>
      <c r="F83" s="45">
        <v>11</v>
      </c>
      <c r="G83" s="45">
        <v>11</v>
      </c>
      <c r="H83" s="46">
        <v>0</v>
      </c>
      <c r="I83" s="47">
        <v>100</v>
      </c>
    </row>
    <row r="84" spans="1:9" ht="15" customHeight="1" x14ac:dyDescent="0.2">
      <c r="A84" s="51"/>
      <c r="B84" s="52"/>
      <c r="C84" s="53"/>
      <c r="D84" s="53"/>
      <c r="E84" s="44" t="s">
        <v>18</v>
      </c>
      <c r="F84" s="45">
        <v>38</v>
      </c>
      <c r="G84" s="45">
        <v>38</v>
      </c>
      <c r="H84" s="46">
        <v>0</v>
      </c>
      <c r="I84" s="47">
        <v>100</v>
      </c>
    </row>
    <row r="85" spans="1:9" ht="15" customHeight="1" x14ac:dyDescent="0.2">
      <c r="A85" s="41">
        <v>26</v>
      </c>
      <c r="B85" s="42" t="s">
        <v>45</v>
      </c>
      <c r="C85" s="43" t="s">
        <v>28</v>
      </c>
      <c r="D85" s="43" t="s">
        <v>15</v>
      </c>
      <c r="E85" s="44" t="s">
        <v>16</v>
      </c>
      <c r="F85" s="45">
        <v>28</v>
      </c>
      <c r="G85" s="45">
        <v>28</v>
      </c>
      <c r="H85" s="46">
        <v>0</v>
      </c>
      <c r="I85" s="47">
        <v>100</v>
      </c>
    </row>
    <row r="86" spans="1:9" ht="15" customHeight="1" x14ac:dyDescent="0.2">
      <c r="A86" s="48"/>
      <c r="B86" s="49"/>
      <c r="C86" s="50"/>
      <c r="D86" s="50"/>
      <c r="E86" s="44" t="s">
        <v>17</v>
      </c>
      <c r="F86" s="45">
        <v>24</v>
      </c>
      <c r="G86" s="45">
        <v>24</v>
      </c>
      <c r="H86" s="46">
        <v>0</v>
      </c>
      <c r="I86" s="47">
        <v>100</v>
      </c>
    </row>
    <row r="87" spans="1:9" ht="15" customHeight="1" x14ac:dyDescent="0.2">
      <c r="A87" s="51"/>
      <c r="B87" s="52"/>
      <c r="C87" s="53"/>
      <c r="D87" s="53"/>
      <c r="E87" s="44" t="s">
        <v>18</v>
      </c>
      <c r="F87" s="45">
        <v>52</v>
      </c>
      <c r="G87" s="45">
        <v>52</v>
      </c>
      <c r="H87" s="46">
        <v>0</v>
      </c>
      <c r="I87" s="47">
        <v>100</v>
      </c>
    </row>
    <row r="88" spans="1:9" ht="15" customHeight="1" x14ac:dyDescent="0.2">
      <c r="A88" s="41">
        <v>27</v>
      </c>
      <c r="B88" s="42" t="s">
        <v>46</v>
      </c>
      <c r="C88" s="43" t="s">
        <v>28</v>
      </c>
      <c r="D88" s="43" t="s">
        <v>15</v>
      </c>
      <c r="E88" s="44" t="s">
        <v>16</v>
      </c>
      <c r="F88" s="45">
        <v>87</v>
      </c>
      <c r="G88" s="45">
        <v>87</v>
      </c>
      <c r="H88" s="46">
        <v>0</v>
      </c>
      <c r="I88" s="47">
        <v>100</v>
      </c>
    </row>
    <row r="89" spans="1:9" ht="15" customHeight="1" x14ac:dyDescent="0.2">
      <c r="A89" s="48"/>
      <c r="B89" s="49"/>
      <c r="C89" s="50"/>
      <c r="D89" s="50"/>
      <c r="E89" s="44" t="s">
        <v>17</v>
      </c>
      <c r="F89" s="45">
        <v>72</v>
      </c>
      <c r="G89" s="45">
        <v>72</v>
      </c>
      <c r="H89" s="46">
        <v>0</v>
      </c>
      <c r="I89" s="47">
        <v>100</v>
      </c>
    </row>
    <row r="90" spans="1:9" ht="15" customHeight="1" x14ac:dyDescent="0.2">
      <c r="A90" s="51"/>
      <c r="B90" s="52"/>
      <c r="C90" s="53"/>
      <c r="D90" s="53"/>
      <c r="E90" s="44" t="s">
        <v>18</v>
      </c>
      <c r="F90" s="45">
        <v>159</v>
      </c>
      <c r="G90" s="45">
        <v>159</v>
      </c>
      <c r="H90" s="46">
        <v>0</v>
      </c>
      <c r="I90" s="47">
        <v>100</v>
      </c>
    </row>
    <row r="91" spans="1:9" ht="15" customHeight="1" x14ac:dyDescent="0.2">
      <c r="A91" s="41">
        <v>28</v>
      </c>
      <c r="B91" s="42" t="s">
        <v>47</v>
      </c>
      <c r="C91" s="43" t="s">
        <v>24</v>
      </c>
      <c r="D91" s="43" t="s">
        <v>15</v>
      </c>
      <c r="E91" s="44" t="s">
        <v>16</v>
      </c>
      <c r="F91" s="45">
        <v>66</v>
      </c>
      <c r="G91" s="45">
        <v>66</v>
      </c>
      <c r="H91" s="46">
        <v>0</v>
      </c>
      <c r="I91" s="47">
        <v>100</v>
      </c>
    </row>
    <row r="92" spans="1:9" ht="15" customHeight="1" x14ac:dyDescent="0.2">
      <c r="A92" s="48"/>
      <c r="B92" s="49"/>
      <c r="C92" s="50"/>
      <c r="D92" s="50"/>
      <c r="E92" s="44" t="s">
        <v>17</v>
      </c>
      <c r="F92" s="45">
        <v>75</v>
      </c>
      <c r="G92" s="45">
        <v>75</v>
      </c>
      <c r="H92" s="46">
        <v>0</v>
      </c>
      <c r="I92" s="47">
        <v>100</v>
      </c>
    </row>
    <row r="93" spans="1:9" ht="15" customHeight="1" x14ac:dyDescent="0.2">
      <c r="A93" s="51"/>
      <c r="B93" s="52"/>
      <c r="C93" s="53"/>
      <c r="D93" s="53"/>
      <c r="E93" s="44" t="s">
        <v>18</v>
      </c>
      <c r="F93" s="45">
        <v>141</v>
      </c>
      <c r="G93" s="45">
        <v>141</v>
      </c>
      <c r="H93" s="46">
        <v>0</v>
      </c>
      <c r="I93" s="47">
        <v>100</v>
      </c>
    </row>
    <row r="94" spans="1:9" ht="15" customHeight="1" x14ac:dyDescent="0.2">
      <c r="A94" s="41">
        <v>29</v>
      </c>
      <c r="B94" s="42" t="s">
        <v>48</v>
      </c>
      <c r="C94" s="43" t="s">
        <v>14</v>
      </c>
      <c r="D94" s="43" t="s">
        <v>15</v>
      </c>
      <c r="E94" s="44" t="s">
        <v>16</v>
      </c>
      <c r="F94" s="45">
        <v>90</v>
      </c>
      <c r="G94" s="45">
        <v>90</v>
      </c>
      <c r="H94" s="46">
        <v>0</v>
      </c>
      <c r="I94" s="47">
        <v>100</v>
      </c>
    </row>
    <row r="95" spans="1:9" ht="15" customHeight="1" x14ac:dyDescent="0.2">
      <c r="A95" s="48"/>
      <c r="B95" s="49"/>
      <c r="C95" s="50"/>
      <c r="D95" s="50"/>
      <c r="E95" s="44" t="s">
        <v>17</v>
      </c>
      <c r="F95" s="45">
        <v>58</v>
      </c>
      <c r="G95" s="45">
        <v>58</v>
      </c>
      <c r="H95" s="46">
        <v>0</v>
      </c>
      <c r="I95" s="47">
        <v>100</v>
      </c>
    </row>
    <row r="96" spans="1:9" ht="15" customHeight="1" x14ac:dyDescent="0.2">
      <c r="A96" s="51"/>
      <c r="B96" s="52"/>
      <c r="C96" s="53"/>
      <c r="D96" s="53"/>
      <c r="E96" s="44" t="s">
        <v>18</v>
      </c>
      <c r="F96" s="45">
        <v>148</v>
      </c>
      <c r="G96" s="45">
        <v>148</v>
      </c>
      <c r="H96" s="46">
        <v>0</v>
      </c>
      <c r="I96" s="47">
        <v>100</v>
      </c>
    </row>
    <row r="97" spans="1:16" ht="15" customHeight="1" x14ac:dyDescent="0.2">
      <c r="A97" s="41">
        <v>30</v>
      </c>
      <c r="B97" s="42" t="s">
        <v>49</v>
      </c>
      <c r="C97" s="43" t="s">
        <v>24</v>
      </c>
      <c r="D97" s="43" t="s">
        <v>15</v>
      </c>
      <c r="E97" s="44" t="s">
        <v>16</v>
      </c>
      <c r="F97" s="45">
        <v>29</v>
      </c>
      <c r="G97" s="45">
        <v>29</v>
      </c>
      <c r="H97" s="46">
        <v>0</v>
      </c>
      <c r="I97" s="47">
        <v>100</v>
      </c>
    </row>
    <row r="98" spans="1:16" ht="15" customHeight="1" x14ac:dyDescent="0.2">
      <c r="A98" s="48"/>
      <c r="B98" s="49"/>
      <c r="C98" s="50"/>
      <c r="D98" s="50"/>
      <c r="E98" s="44" t="s">
        <v>17</v>
      </c>
      <c r="F98" s="45">
        <v>23</v>
      </c>
      <c r="G98" s="45">
        <v>23</v>
      </c>
      <c r="H98" s="46">
        <v>0</v>
      </c>
      <c r="I98" s="47">
        <v>100</v>
      </c>
    </row>
    <row r="99" spans="1:16" ht="15" customHeight="1" x14ac:dyDescent="0.2">
      <c r="A99" s="51"/>
      <c r="B99" s="52"/>
      <c r="C99" s="53"/>
      <c r="D99" s="53"/>
      <c r="E99" s="44" t="s">
        <v>18</v>
      </c>
      <c r="F99" s="45">
        <v>52</v>
      </c>
      <c r="G99" s="45">
        <v>52</v>
      </c>
      <c r="H99" s="46">
        <v>0</v>
      </c>
      <c r="I99" s="47">
        <v>100</v>
      </c>
    </row>
    <row r="100" spans="1:16" s="61" customFormat="1" ht="15" customHeight="1" x14ac:dyDescent="0.2">
      <c r="A100" s="54" t="s">
        <v>50</v>
      </c>
      <c r="B100" s="55"/>
      <c r="C100" s="55"/>
      <c r="D100" s="55"/>
      <c r="E100" s="56" t="s">
        <v>16</v>
      </c>
      <c r="F100" s="57">
        <f>SUMIF($E$10:$E$99,$E$100,F10:F99)</f>
        <v>1660</v>
      </c>
      <c r="G100" s="57">
        <f>SUMIF($E$10:$E$99,$E$100,G10:G99)</f>
        <v>1657</v>
      </c>
      <c r="H100" s="57">
        <f>SUMIF($E$10:$E$99,$E$100,H10:H99)</f>
        <v>3</v>
      </c>
      <c r="I100" s="58">
        <f>IF(F100&gt;0,ROUND((G100/F100)*100,2),0)</f>
        <v>99.82</v>
      </c>
      <c r="J100" s="59"/>
      <c r="K100" s="59"/>
      <c r="L100" s="59"/>
      <c r="M100" s="60"/>
      <c r="N100" s="59"/>
      <c r="O100" s="59"/>
      <c r="P100" s="59"/>
    </row>
    <row r="101" spans="1:16" s="61" customFormat="1" ht="15" customHeight="1" x14ac:dyDescent="0.2">
      <c r="A101" s="54"/>
      <c r="B101" s="55"/>
      <c r="C101" s="55"/>
      <c r="D101" s="55"/>
      <c r="E101" s="56" t="s">
        <v>17</v>
      </c>
      <c r="F101" s="57">
        <f>SUMIF($E$10:$E$99,$E$101,F10:F99)</f>
        <v>1153</v>
      </c>
      <c r="G101" s="57">
        <f>SUMIF($E$10:$E$99,$E$101,G10:G99)</f>
        <v>1151</v>
      </c>
      <c r="H101" s="57">
        <f>SUMIF($E$10:$E$99,$E$101,H10:H99)</f>
        <v>2</v>
      </c>
      <c r="I101" s="58">
        <f>IF(F101&gt;0,ROUND((G101/F101)*100,2),0)</f>
        <v>99.83</v>
      </c>
      <c r="J101" s="59"/>
      <c r="K101" s="59"/>
      <c r="L101" s="59"/>
      <c r="M101" s="60"/>
      <c r="N101" s="59"/>
      <c r="O101" s="59"/>
      <c r="P101" s="59"/>
    </row>
    <row r="102" spans="1:16" s="61" customFormat="1" ht="15" customHeight="1" x14ac:dyDescent="0.2">
      <c r="A102" s="54"/>
      <c r="B102" s="55"/>
      <c r="C102" s="55"/>
      <c r="D102" s="55"/>
      <c r="E102" s="56" t="s">
        <v>18</v>
      </c>
      <c r="F102" s="57">
        <f>SUMIF($E$10:$E$99,$E$102,F10:F99)</f>
        <v>2813</v>
      </c>
      <c r="G102" s="57">
        <f>SUMIF($E$10:$E$99,$E$102,G10:G99)</f>
        <v>2808</v>
      </c>
      <c r="H102" s="57">
        <f>SUMIF($E$10:$E$99,$E$102,H10:H99)</f>
        <v>5</v>
      </c>
      <c r="I102" s="58">
        <f>IF(F102&gt;0,ROUND((G102/F102)*100,2),0)</f>
        <v>99.82</v>
      </c>
      <c r="J102" s="59"/>
      <c r="K102" s="59"/>
      <c r="L102" s="59"/>
      <c r="M102" s="60"/>
      <c r="N102" s="59"/>
      <c r="O102" s="59"/>
      <c r="P102" s="59"/>
    </row>
    <row r="103" spans="1:16" ht="20.100000000000001" customHeight="1" x14ac:dyDescent="0.2">
      <c r="A103" s="62" t="s">
        <v>51</v>
      </c>
      <c r="B103" s="63"/>
      <c r="C103" s="63"/>
      <c r="D103" s="63"/>
      <c r="E103" s="63"/>
      <c r="F103" s="63"/>
      <c r="G103" s="63"/>
      <c r="H103" s="63"/>
      <c r="I103" s="64"/>
    </row>
    <row r="104" spans="1:16" ht="20.100000000000001" customHeight="1" x14ac:dyDescent="0.2">
      <c r="A104" s="65"/>
      <c r="B104" s="66" t="s">
        <v>52</v>
      </c>
      <c r="C104" s="66"/>
      <c r="D104" s="66"/>
      <c r="E104" s="67"/>
      <c r="F104" s="67"/>
      <c r="G104" s="67"/>
      <c r="H104" s="67"/>
      <c r="I104" s="68"/>
    </row>
    <row r="105" spans="1:16" ht="20.100000000000001" customHeight="1" x14ac:dyDescent="0.2">
      <c r="A105" s="69">
        <v>42890</v>
      </c>
      <c r="B105" s="70"/>
      <c r="C105" s="70"/>
      <c r="D105" s="70"/>
      <c r="E105" s="70"/>
      <c r="F105" s="70"/>
      <c r="G105" s="70"/>
      <c r="H105" s="70"/>
      <c r="I105" s="71"/>
    </row>
    <row r="106" spans="1:16" ht="20.100000000000001" customHeight="1" x14ac:dyDescent="0.2">
      <c r="A106" s="65"/>
      <c r="B106" s="72" t="s">
        <v>53</v>
      </c>
      <c r="C106" s="72"/>
      <c r="D106" s="72"/>
      <c r="E106" s="67"/>
      <c r="F106" s="67"/>
      <c r="G106" s="67"/>
      <c r="H106" s="67"/>
      <c r="I106" s="68"/>
    </row>
    <row r="107" spans="1:16" ht="20.100000000000001" customHeight="1" thickBot="1" x14ac:dyDescent="0.25">
      <c r="A107" s="73"/>
      <c r="B107" s="74"/>
      <c r="C107" s="74"/>
      <c r="D107" s="74"/>
      <c r="E107" s="74"/>
      <c r="F107" s="74"/>
      <c r="G107" s="74"/>
      <c r="H107" s="74"/>
      <c r="I107" s="75"/>
    </row>
    <row r="1088" spans="1:16" ht="24.95" customHeight="1" x14ac:dyDescent="0.2">
      <c r="A1088" s="76"/>
      <c r="B1088" s="77"/>
      <c r="C1088" s="77"/>
      <c r="D1088" s="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</row>
    <row r="1089" spans="1:16" ht="24.95" customHeight="1" x14ac:dyDescent="0.2">
      <c r="A1089" s="78"/>
      <c r="B1089" s="77"/>
      <c r="C1089" s="77"/>
      <c r="D1089" s="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</row>
    <row r="1090" spans="1:16" ht="24.95" customHeight="1" x14ac:dyDescent="0.2">
      <c r="A1090" s="78"/>
      <c r="B1090" s="77"/>
      <c r="C1090" s="77"/>
      <c r="D1090" s="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</row>
    <row r="1091" spans="1:16" ht="24.95" customHeight="1" x14ac:dyDescent="0.2">
      <c r="A1091" s="78"/>
      <c r="B1091" s="77"/>
      <c r="C1091" s="77"/>
      <c r="D1091" s="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</row>
    <row r="1092" spans="1:16" ht="24.95" customHeight="1" x14ac:dyDescent="0.2">
      <c r="A1092" s="78"/>
      <c r="B1092" s="77"/>
      <c r="C1092" s="77"/>
      <c r="D1092" s="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</row>
    <row r="1093" spans="1:16" ht="24.95" customHeight="1" x14ac:dyDescent="0.2">
      <c r="A1093" s="78"/>
      <c r="B1093" s="77"/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</row>
    <row r="1094" spans="1:16" ht="24.95" customHeight="1" x14ac:dyDescent="0.2">
      <c r="A1094" s="78"/>
      <c r="B1094" s="77"/>
      <c r="C1094" s="77"/>
      <c r="D1094" s="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</row>
    <row r="1095" spans="1:16" ht="24.95" customHeight="1" x14ac:dyDescent="0.2">
      <c r="A1095" s="78"/>
      <c r="B1095" s="77"/>
      <c r="C1095" s="77"/>
      <c r="D1095" s="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</row>
    <row r="1096" spans="1:16" ht="24.95" customHeight="1" x14ac:dyDescent="0.2">
      <c r="A1096" s="78"/>
      <c r="B1096" s="77"/>
      <c r="C1096" s="77"/>
      <c r="D1096" s="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</row>
    <row r="1097" spans="1:16" ht="24.95" customHeight="1" x14ac:dyDescent="0.2">
      <c r="A1097" s="78"/>
      <c r="B1097" s="77"/>
      <c r="C1097" s="77"/>
      <c r="D1097" s="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</row>
    <row r="1098" spans="1:16" ht="24.95" customHeight="1" x14ac:dyDescent="0.2">
      <c r="A1098" s="78"/>
      <c r="B1098" s="77"/>
      <c r="C1098" s="77"/>
      <c r="D1098" s="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</row>
    <row r="1099" spans="1:16" ht="24.95" customHeight="1" x14ac:dyDescent="0.2">
      <c r="A1099" s="78"/>
      <c r="B1099" s="77"/>
      <c r="C1099" s="77"/>
      <c r="D1099" s="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</row>
    <row r="1100" spans="1:16" ht="24.95" customHeight="1" x14ac:dyDescent="0.2">
      <c r="A1100" s="78"/>
      <c r="B1100" s="77"/>
      <c r="C1100" s="77"/>
      <c r="D1100" s="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</row>
    <row r="1101" spans="1:16" ht="24.95" customHeight="1" x14ac:dyDescent="0.2">
      <c r="A1101" s="78"/>
      <c r="B1101" s="77"/>
      <c r="C1101" s="77"/>
      <c r="D1101" s="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</row>
    <row r="1102" spans="1:16" ht="24.95" customHeight="1" x14ac:dyDescent="0.2">
      <c r="A1102" s="78"/>
      <c r="B1102" s="77"/>
      <c r="C1102" s="77"/>
      <c r="D1102" s="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</row>
    <row r="1103" spans="1:16" ht="24.95" customHeight="1" x14ac:dyDescent="0.2">
      <c r="A1103" s="78"/>
      <c r="B1103" s="77"/>
      <c r="C1103" s="77"/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</row>
    <row r="1104" spans="1:16" ht="24.95" customHeight="1" x14ac:dyDescent="0.2">
      <c r="A1104" s="78"/>
      <c r="B1104" s="77"/>
      <c r="C1104" s="77"/>
      <c r="D1104" s="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</row>
    <row r="1105" spans="1:16" ht="24.95" customHeight="1" x14ac:dyDescent="0.2">
      <c r="A1105" s="78"/>
      <c r="B1105" s="77"/>
      <c r="C1105" s="77"/>
      <c r="D1105" s="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</row>
    <row r="1106" spans="1:16" ht="24.95" customHeight="1" x14ac:dyDescent="0.2">
      <c r="A1106" s="78"/>
      <c r="B1106" s="77"/>
      <c r="C1106" s="77"/>
      <c r="D1106" s="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</row>
    <row r="1107" spans="1:16" ht="24.95" customHeight="1" x14ac:dyDescent="0.2">
      <c r="A1107" s="78"/>
      <c r="B1107" s="77"/>
      <c r="C1107" s="77"/>
      <c r="D1107" s="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</row>
  </sheetData>
  <sheetProtection password="F0C5" sheet="1" objects="1" scenarios="1"/>
  <mergeCells count="140">
    <mergeCell ref="A100:D102"/>
    <mergeCell ref="A103:I103"/>
    <mergeCell ref="A105:I105"/>
    <mergeCell ref="A107:I107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7:I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I1"/>
    <mergeCell ref="A2:I2"/>
    <mergeCell ref="A3:I3"/>
    <mergeCell ref="A4:I4"/>
    <mergeCell ref="A5:I5"/>
    <mergeCell ref="A6:I6"/>
  </mergeCells>
  <printOptions horizontalCentered="1"/>
  <pageMargins left="0.25" right="0.25" top="0.75" bottom="0.75" header="0.3" footer="0.3"/>
  <pageSetup paperSize="9" fitToHeight="0" orientation="portrait" blackAndWhite="1" r:id="rId1"/>
  <headerFooter alignWithMargins="0">
    <oddFooter>Page &amp;P of &amp;N</oddFooter>
  </headerFooter>
  <rowBreaks count="2" manualBreakCount="2">
    <brk id="42" max="9" man="1"/>
    <brk id="7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10(a)</vt:lpstr>
      <vt:lpstr>'10(a)'!Print_Area</vt:lpstr>
      <vt:lpstr>'10(a)'!Print_Titles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kvsro vns</dc:creator>
  <cp:lastModifiedBy>kvsro vns</cp:lastModifiedBy>
  <dcterms:created xsi:type="dcterms:W3CDTF">2017-07-31T09:58:49Z</dcterms:created>
  <dcterms:modified xsi:type="dcterms:W3CDTF">2017-07-31T09:59:06Z</dcterms:modified>
</cp:coreProperties>
</file>